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080\1 výzva\"/>
    </mc:Choice>
  </mc:AlternateContent>
  <xr:revisionPtr revIDLastSave="0" documentId="13_ncr:1_{2F50557B-C6E7-4E2E-B056-A6594FBD4A61}" xr6:coauthVersionLast="47" xr6:coauthVersionMax="47" xr10:uidLastSave="{00000000-0000-0000-0000-000000000000}"/>
  <bookViews>
    <workbookView xWindow="1860" yWindow="1860" windowWidth="25005" windowHeight="1540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 l="1"/>
  <c r="R10" i="1" s="1"/>
  <c r="P7" i="1"/>
  <c r="Q10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<sst xmlns="http://schemas.openxmlformats.org/spreadsheetml/2006/main" count="41" uniqueCount="39">
  <si>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</si>
  <si>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</si>
  <si>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</si>
  <si>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</si>
  <si>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</si>
  <si>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</si>
  <si>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</si>
  <si>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</si>
  <si>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</si>
  <si>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</si>
  <si>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</si>
  <si>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</si>
  <si>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</si>
  <si>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</si>
  <si>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</si>
  <si>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</si>
  <si>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</si>
  <si>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</si>
  <si>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</si>
  <si>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</si>
  <si>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</si>
  <si>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</si>
  <si>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</si>
  <si>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</si>
  <si>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</si>
  <si>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</si>
  <si>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</si>
  <si>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</si>
  <si>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</si>
  <si>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</si>
  <si>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NE</t>
  </si>
  <si>
    <t>21 dní</t>
  </si>
  <si>
    <t>Pokud financováno z projektových prostředků, pak ŘEŠITEL uvede: NÁZEV A ČÍSLO DOTAČNÍHO PROJEKTU</t>
  </si>
  <si>
    <t xml:space="preserve">Příloha č. 2 Kupní smlouvy - technická specifikace
Výpočetní technika (III.) 080 - 2025 </t>
  </si>
  <si>
    <t>El. zápisník/čtečka knih + příslušenství</t>
  </si>
  <si>
    <t>Univerzitní 20,
301 20  Plzeň,
Centrum informatizace a výpočetní techniky,
místnost UI 404</t>
  </si>
  <si>
    <t>Ing. Jaroslav Fiřt, Ph.D.,
Tel.: 37763 2881,
E-mail: firt@civ.zcu.cz</t>
  </si>
  <si>
    <t>Barevný display založený na E Ink Gallery 3.
Úhlopříčka 11,8" s rozlišením 2160 x 1620.
Nastavitelné čtecí světlo.
Paměť min. 2 GB RAM.
Vnitřní paměť min. 64 GB.
Baterie s kapacitou min. 5000 mAh.
Nabíjení pomocí USB-C.
Konektivita min. WiFi 2,4 a 5 GHz, USB-C.
Senzor detekující otevření pouzdra.
Podpora formátů: Import PDF, EPUB a Export PDF, PNG, SVG.
Možnost synchronizace s cloudovým úložišťem.
Hmotnost max. 530 g.
Příslušenství v balení: pero s výměnými hroty a zabudovanou gumou, USB-C kabel.
Podpora a synchronizace obsahu v mobilní aplikaci i desktopovém klientu (čtení/úpravy/upload/download).
Převod psaného písma na text s podporou češtiny.
Včetně pouzdra: tkané texturovaná látkové pouzdro z recyklovaného polyesteru, čedičové barvy.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</si>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</sst>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3" fillId="4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L4" zoomScaleNormal="100" workbookViewId="0">
      <selection activeCell="S7" sqref="S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8" style="4" customWidth="1"/>
    <col min="4" max="4" width="12.28515625" style="76" customWidth="1"/>
    <col min="5" max="5" width="10.5703125" style="22" customWidth="1"/>
    <col min="6" max="6" width="119.28515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26" style="1" customWidth="1"/>
    <col min="13" max="13" width="26.85546875" style="1" customWidth="1"/>
    <col min="14" max="14" width="31.28515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29.855468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1" t="s">
        <v>38</v>
      </c>
      <c r="I6" s="32" t="s">
        <v>15</v>
      </c>
      <c r="J6" s="29" t="s">
        <v>16</v>
      </c>
      <c r="K6" s="29" t="s">
        <v>32</v>
      </c>
      <c r="L6" s="33" t="s">
        <v>17</v>
      </c>
      <c r="M6" s="34" t="s">
        <v>18</v>
      </c>
      <c r="N6" s="33" t="s">
        <v>19</v>
      </c>
      <c r="O6" s="29" t="s">
        <v>26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00.75" customHeight="1" thickTop="1" thickBot="1" x14ac:dyDescent="0.3">
      <c r="A7" s="37"/>
      <c r="B7" s="38">
        <v>1</v>
      </c>
      <c r="C7" s="39" t="s">
        <v>34</v>
      </c>
      <c r="D7" s="40">
        <v>1</v>
      </c>
      <c r="E7" s="41" t="s">
        <v>25</v>
      </c>
      <c r="F7" s="42" t="s">
        <v>37</v>
      </c>
      <c r="G7" s="78"/>
      <c r="H7" s="43" t="s">
        <v>30</v>
      </c>
      <c r="I7" s="44" t="s">
        <v>29</v>
      </c>
      <c r="J7" s="45" t="s">
        <v>30</v>
      </c>
      <c r="K7" s="46"/>
      <c r="L7" s="47"/>
      <c r="M7" s="48" t="s">
        <v>36</v>
      </c>
      <c r="N7" s="48" t="s">
        <v>35</v>
      </c>
      <c r="O7" s="49" t="s">
        <v>31</v>
      </c>
      <c r="P7" s="50">
        <f>D7*Q7</f>
        <v>23500</v>
      </c>
      <c r="Q7" s="51">
        <v>23500</v>
      </c>
      <c r="R7" s="79"/>
      <c r="S7" s="52">
        <f>D7*R7</f>
        <v>0</v>
      </c>
      <c r="T7" s="53" t="str">
        <f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6" t="s">
        <v>24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23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23500</v>
      </c>
      <c r="R10" s="70">
        <f>SUM(S7:S7)</f>
        <v>0</v>
      </c>
      <c r="S10" s="71"/>
      <c r="T10" s="72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4"/>
      <c r="C14" s="74"/>
      <c r="D14" s="74"/>
      <c r="E14" s="74"/>
      <c r="F14" s="7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5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7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5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5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5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5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5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5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5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5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5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5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5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5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5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5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5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5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5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5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5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5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5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5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5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5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5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5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5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5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5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5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5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5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5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5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5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5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5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5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5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5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5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5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5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5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5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5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5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5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5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5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5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5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5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5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5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5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5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5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5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5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5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5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5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5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5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5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5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5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5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5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5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5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5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5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8"/>
      <c r="D91" s="75"/>
      <c r="E91" s="58"/>
      <c r="F91" s="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8"/>
      <c r="D92" s="75"/>
      <c r="E92" s="58"/>
      <c r="F92" s="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8"/>
      <c r="D93" s="75"/>
      <c r="E93" s="58"/>
      <c r="F93" s="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8"/>
      <c r="D94" s="75"/>
      <c r="E94" s="58"/>
      <c r="F94" s="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8"/>
      <c r="D95" s="75"/>
      <c r="E95" s="58"/>
      <c r="F95" s="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8"/>
      <c r="D96" s="75"/>
      <c r="E96" s="58"/>
      <c r="F96" s="58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3EwBDbe2LJJ0JuVswosEDHsA/5L2Ra8vTx5NJ5k3gHFXmsPf2v2dDW1f5wz61aDDKgQzGRSLQ1qXWukooU+MAQ==" saltValue="nDfMrxyFEN5SDYWoy3oZ+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B7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">
    <cfRule type="containsBlanks" dxfId="6" priority="3">
      <formula>LEN(TRIM(D7))=0</formula>
    </cfRule>
  </conditionalFormatting>
  <conditionalFormatting sqref="G7:H7 R7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7">
    <cfRule type="notContainsBlanks" dxfId="2" priority="72">
      <formula>LEN(TRIM(G7))&gt;0</formula>
    </cfRule>
  </conditionalFormatting>
  <conditionalFormatting sqref="T7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hyperlinks>
    <hyperlink ref="H6" location="'Výpočetní technika'!B10" display="Odkaz na splnění požadavku Energy star nebo TCO Certified a energetický štítek*" xr:uid="{3C285D9E-E3B9-4840-826A-03F90B952058}"/>
  </hyperlink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2025-05-28T11:41:43Z</cp:lastPrinted>
  <dcterms:created xsi:type="dcterms:W3CDTF">2014-03-05T12:43:32Z</dcterms:created>
  <dcterms:modified xsi:type="dcterms:W3CDTF">2025-05-28T12:53:02Z</dcterms:modified>
</cp:coreProperties>
</file>